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rudawski\Desktop\Zamówienie - BARIERKI\Do wysłania\"/>
    </mc:Choice>
  </mc:AlternateContent>
  <bookViews>
    <workbookView xWindow="0" yWindow="0" windowWidth="28800" windowHeight="11730" firstSheet="1" activeTab="1"/>
  </bookViews>
  <sheets>
    <sheet name="Arkusz1" sheetId="2" state="hidden" r:id="rId1"/>
    <sheet name="Formularz cenowy " sheetId="1" r:id="rId2"/>
    <sheet name="Arkusz2" sheetId="3" state="hidden" r:id="rId3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8" i="1"/>
  <c r="B13" i="1" l="1"/>
  <c r="B17" i="1"/>
  <c r="G20" i="1" l="1"/>
  <c r="B9" i="1"/>
  <c r="G21" i="1" l="1"/>
  <c r="G22" i="1" s="1"/>
</calcChain>
</file>

<file path=xl/sharedStrings.xml><?xml version="1.0" encoding="utf-8"?>
<sst xmlns="http://schemas.openxmlformats.org/spreadsheetml/2006/main" count="38" uniqueCount="29">
  <si>
    <t>Lp.</t>
  </si>
  <si>
    <t>Jedn. miary</t>
  </si>
  <si>
    <t>Cena jedn. [zł]</t>
  </si>
  <si>
    <t>Wartość netto [zł]</t>
  </si>
  <si>
    <t>szt. </t>
  </si>
  <si>
    <t xml:space="preserve">Podatek VAT  (23%): </t>
  </si>
  <si>
    <t>Miejscowość i data: ________________________________</t>
  </si>
  <si>
    <t>Podpis i pieczęć Wykonawcy/Pełnomocnika:  ________________________________</t>
  </si>
  <si>
    <t>Formularz cenowy (tabela) dot. zamówienia pn:</t>
  </si>
  <si>
    <t xml:space="preserve"> Wartość (netto zł): </t>
  </si>
  <si>
    <t xml:space="preserve"> Wartość (brutto zł):</t>
  </si>
  <si>
    <t>ilość</t>
  </si>
  <si>
    <t>mb</t>
  </si>
  <si>
    <t>m²</t>
  </si>
  <si>
    <t>Remont cząstkowy nawierzchni  z kostki kamiennej nieregularnej (przebruk)</t>
  </si>
  <si>
    <r>
      <t>Remont poboczy destruktem bitumicznym o grubości warstwy do 10 cm,</t>
    </r>
    <r>
      <rPr>
        <sz val="9"/>
        <color indexed="10"/>
        <rFont val="Century Gothic"/>
        <family val="2"/>
        <charset val="238"/>
      </rPr>
      <t xml:space="preserve"> </t>
    </r>
    <r>
      <rPr>
        <b/>
        <sz val="9"/>
        <rFont val="Century Gothic"/>
        <family val="2"/>
        <charset val="238"/>
      </rPr>
      <t>materiał Zamawiającego</t>
    </r>
  </si>
  <si>
    <r>
      <t>Remont poboczy destruktem bitumicznym -</t>
    </r>
    <r>
      <rPr>
        <b/>
        <sz val="9"/>
        <rFont val="Century Gothic"/>
        <family val="2"/>
        <charset val="238"/>
      </rPr>
      <t xml:space="preserve"> za każdy dalszy 1 cm różnicy,</t>
    </r>
    <r>
      <rPr>
        <sz val="9"/>
        <rFont val="Century Gothic"/>
        <family val="2"/>
        <charset val="238"/>
      </rPr>
      <t xml:space="preserve"> </t>
    </r>
    <r>
      <rPr>
        <b/>
        <sz val="9"/>
        <rFont val="Century Gothic"/>
        <family val="2"/>
        <charset val="238"/>
      </rPr>
      <t>materiał Zamawiającego</t>
    </r>
  </si>
  <si>
    <t>Regulacja ramy pokrywy studni kablowej SK 2 typ ciężki</t>
  </si>
  <si>
    <t>Cięcie asfaltu piłą mechaniczną</t>
  </si>
  <si>
    <t>Zamontowanie poręczy ochronnych sztywnych z pochwytem i przeciągiem z rur stalowych ocynkowanych typu U, balustrad U-11a</t>
  </si>
  <si>
    <t>Zamontowanie słupka blokującego (U-12c)</t>
  </si>
  <si>
    <t>Cenę należy podawać w PLN</t>
  </si>
  <si>
    <t>Regulacja wysokości kratki ściekowej</t>
  </si>
  <si>
    <t>Wymiana regulacja obrzeży betonowych</t>
  </si>
  <si>
    <t>Rozbiórka nawierzchni bitumicznej</t>
  </si>
  <si>
    <t>Ułożenie krawężników na ławie betonowej 20x22</t>
  </si>
  <si>
    <t xml:space="preserve"> „Wykonanie zaleceń audytu BRD dla zadania pn. Budowa zatok autobusowych wraz z ciągami pieszymi w ciągu drogi krajowej Nr 42 na odcinku Radomsko - Strzelce w km od 141+225 do 167+500”</t>
  </si>
  <si>
    <t>Szczegółowy opis elementu robót</t>
  </si>
  <si>
    <t>Przełożenie nawierzchni chodnika wraz z uzupełnieniem podbudowy z kruszywa do 15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</si>
</sst>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.0_ ;\-#,##0.0\ "/>
  </numFmts>
  <fonts count="17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entury Gothic"/>
      <family val="2"/>
      <charset val="238"/>
    </font>
    <font>
      <sz val="9"/>
      <color indexed="10"/>
      <name val="Century Gothic"/>
      <family val="2"/>
      <charset val="238"/>
    </font>
    <font>
      <b/>
      <sz val="9"/>
      <name val="Century Gothic"/>
      <family val="2"/>
      <charset val="238"/>
    </font>
    <font>
      <sz val="10"/>
      <name val="Arial CE"/>
      <charset val="238"/>
    </font>
    <font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4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165" fontId="7" fillId="0" borderId="1" xfId="1" applyNumberFormat="1" applyFont="1" applyBorder="1" applyAlignment="1">
      <alignment horizontal="right" vertical="center" wrapText="1"/>
    </xf>
    <xf numFmtId="0" fontId="11" fillId="0" borderId="1" xfId="2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6" fillId="0" borderId="3" xfId="0" applyFont="1" applyBorder="1" applyAlignment="1"/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_Arkusz1" xfId="2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/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B1:I71"/>
  <sheetViews>
    <sheetView tabSelected="1" zoomScaleNormal="100" workbookViewId="0">
      <selection activeCell="E9" sqref="E9"/>
    </sheetView>
  </sheetViews>
  <sheetFormatPr defaultRowHeight="15" x14ac:dyDescent="0.25"/>
  <cols>
    <col min="1" max="1" width="2.42578125" customWidth="1"/>
    <col min="2" max="2" width="5.5703125"/>
    <col min="3" max="3" width="81.42578125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7"/>
    </row>
    <row r="3" spans="2:9" x14ac:dyDescent="0.25">
      <c r="B3" s="23" t="s">
        <v>8</v>
      </c>
      <c r="C3" s="23"/>
      <c r="D3" s="23"/>
      <c r="E3" s="23"/>
      <c r="F3" s="23"/>
      <c r="G3" s="23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4" t="s">
        <v>26</v>
      </c>
      <c r="C5" s="24"/>
      <c r="D5" s="24"/>
      <c r="E5" s="24"/>
      <c r="F5" s="24"/>
      <c r="G5" s="24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8" t="s">
        <v>0</v>
      </c>
      <c r="C7" s="8" t="s">
        <v>27</v>
      </c>
      <c r="D7" s="9" t="s">
        <v>1</v>
      </c>
      <c r="E7" s="8" t="s">
        <v>11</v>
      </c>
      <c r="F7" s="9" t="s">
        <v>2</v>
      </c>
      <c r="G7" s="9" t="s">
        <v>3</v>
      </c>
      <c r="I7" s="3"/>
    </row>
    <row r="8" spans="2:9" ht="30" customHeight="1" x14ac:dyDescent="0.25">
      <c r="B8" s="6">
        <v>1</v>
      </c>
      <c r="C8" s="11" t="s">
        <v>19</v>
      </c>
      <c r="D8" s="4" t="s">
        <v>12</v>
      </c>
      <c r="E8" s="12">
        <v>62</v>
      </c>
      <c r="F8" s="13"/>
      <c r="G8" s="20">
        <f>ROUND(E8*F8,2)</f>
        <v>0</v>
      </c>
      <c r="I8" s="3"/>
    </row>
    <row r="9" spans="2:9" ht="30" customHeight="1" x14ac:dyDescent="0.25">
      <c r="B9" s="6">
        <f t="shared" ref="B9" si="0">B8+1</f>
        <v>2</v>
      </c>
      <c r="C9" s="11" t="s">
        <v>20</v>
      </c>
      <c r="D9" s="4" t="s">
        <v>4</v>
      </c>
      <c r="E9" s="12">
        <v>15</v>
      </c>
      <c r="F9" s="13"/>
      <c r="G9" s="20">
        <f t="shared" ref="G9:G19" si="1">ROUND(E9*F9,2)</f>
        <v>0</v>
      </c>
    </row>
    <row r="10" spans="2:9" ht="30" customHeight="1" x14ac:dyDescent="0.25">
      <c r="B10" s="6">
        <v>3</v>
      </c>
      <c r="C10" s="11" t="s">
        <v>23</v>
      </c>
      <c r="D10" s="4" t="s">
        <v>12</v>
      </c>
      <c r="E10" s="12">
        <v>7</v>
      </c>
      <c r="F10" s="13"/>
      <c r="G10" s="20">
        <f t="shared" si="1"/>
        <v>0</v>
      </c>
    </row>
    <row r="11" spans="2:9" ht="30" customHeight="1" x14ac:dyDescent="0.25">
      <c r="B11" s="6">
        <v>4</v>
      </c>
      <c r="C11" s="17" t="s">
        <v>24</v>
      </c>
      <c r="D11" s="4" t="s">
        <v>13</v>
      </c>
      <c r="E11" s="12">
        <v>1</v>
      </c>
      <c r="F11" s="13"/>
      <c r="G11" s="20">
        <f t="shared" si="1"/>
        <v>0</v>
      </c>
    </row>
    <row r="12" spans="2:9" ht="30" customHeight="1" x14ac:dyDescent="0.25">
      <c r="B12" s="6">
        <v>5</v>
      </c>
      <c r="C12" s="18" t="s">
        <v>14</v>
      </c>
      <c r="D12" s="6" t="s">
        <v>13</v>
      </c>
      <c r="E12" s="12">
        <v>1</v>
      </c>
      <c r="F12" s="13"/>
      <c r="G12" s="20">
        <f t="shared" si="1"/>
        <v>0</v>
      </c>
    </row>
    <row r="13" spans="2:9" ht="30" customHeight="1" x14ac:dyDescent="0.25">
      <c r="B13" s="6">
        <f t="shared" ref="B13:B17" si="2">B12+1</f>
        <v>6</v>
      </c>
      <c r="C13" s="19" t="s">
        <v>28</v>
      </c>
      <c r="D13" s="6" t="s">
        <v>13</v>
      </c>
      <c r="E13" s="12">
        <v>15</v>
      </c>
      <c r="F13" s="13"/>
      <c r="G13" s="20">
        <f t="shared" si="1"/>
        <v>0</v>
      </c>
    </row>
    <row r="14" spans="2:9" ht="30" customHeight="1" x14ac:dyDescent="0.25">
      <c r="B14" s="6">
        <v>7</v>
      </c>
      <c r="C14" s="10" t="s">
        <v>15</v>
      </c>
      <c r="D14" s="6" t="s">
        <v>13</v>
      </c>
      <c r="E14" s="15">
        <v>10</v>
      </c>
      <c r="F14" s="13"/>
      <c r="G14" s="20">
        <f t="shared" si="1"/>
        <v>0</v>
      </c>
    </row>
    <row r="15" spans="2:9" ht="30" customHeight="1" x14ac:dyDescent="0.25">
      <c r="B15" s="6">
        <v>8</v>
      </c>
      <c r="C15" s="10" t="s">
        <v>16</v>
      </c>
      <c r="D15" s="6" t="s">
        <v>13</v>
      </c>
      <c r="E15" s="15">
        <v>10</v>
      </c>
      <c r="F15" s="13"/>
      <c r="G15" s="20">
        <f t="shared" si="1"/>
        <v>0</v>
      </c>
    </row>
    <row r="16" spans="2:9" ht="30" customHeight="1" x14ac:dyDescent="0.25">
      <c r="B16" s="6">
        <v>9</v>
      </c>
      <c r="C16" s="10" t="s">
        <v>17</v>
      </c>
      <c r="D16" s="6" t="s">
        <v>4</v>
      </c>
      <c r="E16" s="12">
        <v>1</v>
      </c>
      <c r="F16" s="13"/>
      <c r="G16" s="20">
        <f t="shared" si="1"/>
        <v>0</v>
      </c>
    </row>
    <row r="17" spans="2:7" ht="30" customHeight="1" x14ac:dyDescent="0.25">
      <c r="B17" s="6">
        <f t="shared" si="2"/>
        <v>10</v>
      </c>
      <c r="C17" s="16" t="s">
        <v>22</v>
      </c>
      <c r="D17" s="6" t="s">
        <v>4</v>
      </c>
      <c r="E17" s="12">
        <v>1</v>
      </c>
      <c r="F17" s="13"/>
      <c r="G17" s="20">
        <f t="shared" si="1"/>
        <v>0</v>
      </c>
    </row>
    <row r="18" spans="2:7" ht="30" customHeight="1" x14ac:dyDescent="0.25">
      <c r="B18" s="6">
        <v>11</v>
      </c>
      <c r="C18" s="10" t="s">
        <v>18</v>
      </c>
      <c r="D18" s="6" t="s">
        <v>12</v>
      </c>
      <c r="E18" s="12">
        <v>2</v>
      </c>
      <c r="F18" s="13"/>
      <c r="G18" s="20">
        <f t="shared" si="1"/>
        <v>0</v>
      </c>
    </row>
    <row r="19" spans="2:7" ht="30" customHeight="1" x14ac:dyDescent="0.25">
      <c r="B19" s="6">
        <v>12</v>
      </c>
      <c r="C19" s="14" t="s">
        <v>25</v>
      </c>
      <c r="D19" s="5" t="s">
        <v>12</v>
      </c>
      <c r="E19" s="12">
        <v>2</v>
      </c>
      <c r="F19" s="13"/>
      <c r="G19" s="20">
        <f t="shared" si="1"/>
        <v>0</v>
      </c>
    </row>
    <row r="20" spans="2:7" ht="25.5" customHeight="1" x14ac:dyDescent="0.25">
      <c r="B20" s="26" t="s">
        <v>9</v>
      </c>
      <c r="C20" s="27"/>
      <c r="D20" s="27"/>
      <c r="E20" s="27"/>
      <c r="F20" s="28"/>
      <c r="G20" s="21">
        <f>SUM(G8:G19)</f>
        <v>0</v>
      </c>
    </row>
    <row r="21" spans="2:7" ht="25.5" customHeight="1" x14ac:dyDescent="0.25">
      <c r="B21" s="26" t="s">
        <v>5</v>
      </c>
      <c r="C21" s="27"/>
      <c r="D21" s="27"/>
      <c r="E21" s="27"/>
      <c r="F21" s="28"/>
      <c r="G21" s="21">
        <f>ROUND(G20*0.23,2)</f>
        <v>0</v>
      </c>
    </row>
    <row r="22" spans="2:7" ht="32.25" customHeight="1" x14ac:dyDescent="0.25">
      <c r="B22" s="30" t="s">
        <v>10</v>
      </c>
      <c r="C22" s="31"/>
      <c r="D22" s="31"/>
      <c r="E22" s="31"/>
      <c r="F22" s="32"/>
      <c r="G22" s="22">
        <f>SUM(G20:G21)</f>
        <v>0</v>
      </c>
    </row>
    <row r="23" spans="2:7" x14ac:dyDescent="0.25">
      <c r="B23" s="29" t="s">
        <v>21</v>
      </c>
      <c r="C23" s="29"/>
      <c r="D23" s="29"/>
      <c r="E23" s="29"/>
      <c r="F23" s="29"/>
      <c r="G23" s="29"/>
    </row>
    <row r="24" spans="2:7" x14ac:dyDescent="0.25">
      <c r="B24" s="25"/>
      <c r="C24" s="25"/>
      <c r="D24" s="25"/>
      <c r="E24" s="25"/>
      <c r="F24" s="25"/>
      <c r="G24" s="25"/>
    </row>
    <row r="27" spans="2:7" x14ac:dyDescent="0.25">
      <c r="B27" t="s">
        <v>7</v>
      </c>
    </row>
    <row r="30" spans="2:7" ht="20.25" customHeight="1" x14ac:dyDescent="0.25"/>
    <row r="31" spans="2:7" ht="27" customHeight="1" x14ac:dyDescent="0.25">
      <c r="B31" t="s">
        <v>6</v>
      </c>
    </row>
    <row r="32" spans="2:7" ht="23.25" customHeight="1" x14ac:dyDescent="0.25"/>
    <row r="40" ht="15" customHeight="1" x14ac:dyDescent="0.25"/>
    <row r="41" ht="11.25" customHeight="1" x14ac:dyDescent="0.25"/>
    <row r="42" ht="15" hidden="1" customHeight="1" x14ac:dyDescent="0.25"/>
    <row r="43" ht="15" hidden="1" customHeight="1" x14ac:dyDescent="0.25"/>
    <row r="44" ht="25.5" customHeight="1" x14ac:dyDescent="0.25"/>
    <row r="45" ht="26.25" customHeight="1" x14ac:dyDescent="0.25"/>
    <row r="46" ht="18" customHeight="1" x14ac:dyDescent="0.25"/>
    <row r="47" ht="18.75" customHeight="1" x14ac:dyDescent="0.25"/>
    <row r="49" ht="21.75" customHeight="1" x14ac:dyDescent="0.25"/>
    <row r="50" ht="21.75" customHeight="1" x14ac:dyDescent="0.25"/>
    <row r="52" ht="26.25" customHeight="1" x14ac:dyDescent="0.25"/>
    <row r="53" ht="21" customHeight="1" x14ac:dyDescent="0.25"/>
    <row r="54" ht="20.25" customHeight="1" x14ac:dyDescent="0.25"/>
    <row r="55" ht="27" customHeight="1" x14ac:dyDescent="0.25"/>
    <row r="60" ht="24" customHeight="1" x14ac:dyDescent="0.25"/>
    <row r="62" ht="6.75" customHeight="1" x14ac:dyDescent="0.25"/>
    <row r="65" ht="30" customHeight="1" x14ac:dyDescent="0.25"/>
    <row r="66" ht="21.75" customHeight="1" x14ac:dyDescent="0.25"/>
    <row r="67" ht="20.25" customHeight="1" x14ac:dyDescent="0.25"/>
    <row r="68" ht="6" customHeight="1" x14ac:dyDescent="0.25"/>
    <row r="69" ht="19.5" customHeight="1" x14ac:dyDescent="0.25"/>
    <row r="70" ht="19.5" customHeight="1" x14ac:dyDescent="0.25"/>
    <row r="71" ht="19.5" customHeight="1" x14ac:dyDescent="0.25"/>
  </sheetData>
  <mergeCells count="7">
    <mergeCell ref="B3:G3"/>
    <mergeCell ref="B5:G5"/>
    <mergeCell ref="B24:G24"/>
    <mergeCell ref="B20:F20"/>
    <mergeCell ref="B21:F21"/>
    <mergeCell ref="B23:G23"/>
    <mergeCell ref="B22:F22"/>
  </mergeCells>
  <pageMargins left="0.31496062992125984" right="0.31496062992125984" top="0.15748031496062992" bottom="0.15748031496062992" header="0.51181102362204722" footer="0.51181102362204722"/>
  <pageSetup paperSize="9" scale="71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Rudawski Robert</cp:lastModifiedBy>
  <cp:revision>5</cp:revision>
  <cp:lastPrinted>2023-10-26T07:24:32Z</cp:lastPrinted>
  <dcterms:created xsi:type="dcterms:W3CDTF">2017-08-28T10:49:55Z</dcterms:created>
  <dcterms:modified xsi:type="dcterms:W3CDTF">2023-10-31T13:24:09Z</dcterms:modified>
  <dc:language>pl-PL</dc:language>
</cp:coreProperties>
</file>